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FB5871B2-0AC7-4951-B884-EB80F3E772DE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junio 2024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18" i="103" l="1"/>
  <c r="C35" i="26" l="1"/>
  <c r="E34" i="23" l="1"/>
</calcChain>
</file>

<file path=xl/sharedStrings.xml><?xml version="1.0" encoding="utf-8"?>
<sst xmlns="http://schemas.openxmlformats.org/spreadsheetml/2006/main" count="92" uniqueCount="59">
  <si>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</si>
  <si>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</si>
  <si>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</si>
  <si>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</si>
  <si>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</si>
  <si>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</si>
  <si>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</si>
  <si>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</si>
  <si>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</si>
  <si>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</si>
  <si>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</si>
  <si>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</si>
  <si>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</si>
  <si>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</si>
  <si>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</si>
  <si>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</si>
  <si>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</si>
  <si>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</si>
  <si>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</si>
  <si>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</si>
  <si>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</si>
  <si>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</si>
  <si>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</si>
  <si>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</si>
  <si>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</si>
  <si>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</si>
  <si>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</si>
  <si>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</si>
  <si>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</si>
  <si>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</si>
  <si>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</si>
  <si>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</si>
  <si>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</si>
  <si>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</si>
  <si>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 xml:space="preserve"> 	Digital Reality Bello, SRL</t>
  </si>
  <si>
    <t>EN PROCESO</t>
  </si>
  <si>
    <t>PRO CONSUMIDOR-DAF-CD-2024-0032</t>
  </si>
  <si>
    <t>RENOVACION DE SUSCRIPCION ANUAL DE PERIODICO DE CIRCULACION NACIONAL</t>
  </si>
  <si>
    <t xml:space="preserve"> 	Editora Hoy, SAS</t>
  </si>
  <si>
    <t>Publicaciones Ahora, SAS</t>
  </si>
  <si>
    <t>PRO CONSUMIDOR-DAF-CD-2024-0033</t>
  </si>
  <si>
    <t>RENOVACION SERVIDOR DEDICADO EN NUBE POR UN (1) AÑO</t>
  </si>
  <si>
    <t xml:space="preserve">	Baroli Technologies, S.R.L.</t>
  </si>
  <si>
    <t>PRO CONSUMIDOR-DAF-CD-2024-0034</t>
  </si>
  <si>
    <t>SERVICIO DE ANALISIS DE SISTEMA, CAMARA DE SEGURIDAD INSTITUCIONAL</t>
  </si>
  <si>
    <t>PRO CONSUMIDOR-DAF-CD-2024-0035</t>
  </si>
  <si>
    <t>SERVICIO DE LAVADO/ LIMPIEZA DE FLOTILLA DE VEHICULOS DE ESTA INSTITUCION A DOMICILIO</t>
  </si>
  <si>
    <t>PRO CONSUMIDOR-CCC-PEPU-2024-0001</t>
  </si>
  <si>
    <t>ARRENDAMIENTO (ALQUILER) DE LOCAL COMERCIAL OFICINA PROVINCIAL LA ROMANA Y NAGUA MARIA TRINIDAD SANCHEZ</t>
  </si>
  <si>
    <t>Obras &amp; Construcciones Boenot, SRL</t>
  </si>
  <si>
    <t>Compra por excepcion</t>
  </si>
  <si>
    <t>Pedro Hernandez Grullart</t>
  </si>
  <si>
    <t>PRO CONSUMIDOR-DAF-CM-2024-0009</t>
  </si>
  <si>
    <t>ADQUISICIÓN EQUIPOS TECNOLÓGICOS PARA LAS DIFERENTES ÁREAS REQUIRENTES</t>
  </si>
  <si>
    <t>PRO CONSUMIDOR-DAF-CM-2024-0011</t>
  </si>
  <si>
    <t>SERVICIOS LEGAL Y ASESORÍA INTERNACIONAL POR MOTIVO DE LA PRESIDENCIA PRO TEMPORE DEL XVIII FORO IBEROAMERICANO DE AGENCIAS GUBERNAMENTALES DE PROTECCIÓN AL CONSUMIDOR (FIAGC) Periodo (4) MESES.</t>
  </si>
  <si>
    <t>PRO CONSUMIDOR-DAF-CM-2024-0012</t>
  </si>
  <si>
    <t>SERV. ALMUERZOS Y CENA DIARIOS EMPACADOS P / MILITARES, SERV. GENERALES, ALMUERZO EJECUTIVO O TIPO BUFFET Y REFRIGERIOS P/CONSEJO DIR., IMPLEMENTADORES, FACILITADORES Y OTROS. PERIODO: 8 MESES.</t>
  </si>
  <si>
    <t xml:space="preserve">             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</si>
</sst>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18</xdr:row>
      <xdr:rowOff>0</xdr:rowOff>
    </xdr:from>
    <xdr:to>
      <xdr:col>10</xdr:col>
      <xdr:colOff>945696</xdr:colOff>
      <xdr:row>23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8"/>
      <c r="B5" s="58"/>
      <c r="C5" s="58"/>
      <c r="D5" s="58"/>
      <c r="E5" s="58"/>
    </row>
    <row r="6" spans="1:7" ht="18" x14ac:dyDescent="0.25">
      <c r="A6" s="58" t="s">
        <v>5</v>
      </c>
      <c r="B6" s="58"/>
      <c r="C6" s="58"/>
      <c r="D6" s="58"/>
      <c r="E6" s="58"/>
    </row>
    <row r="7" spans="1:7" ht="18" customHeight="1" thickBot="1" x14ac:dyDescent="0.4">
      <c r="A7" s="59" t="s">
        <v>13</v>
      </c>
      <c r="B7" s="59"/>
      <c r="C7" s="59"/>
      <c r="D7" s="59"/>
      <c r="E7" s="59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tabSelected="1" view="pageBreakPreview" topLeftCell="A6" zoomScale="60" zoomScaleNormal="60" workbookViewId="0">
      <selection activeCell="T12" sqref="T12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18.5703125" style="3" customWidth="1"/>
    <col min="11" max="11" width="20.425781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3" t="s">
        <v>18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37.5" customHeight="1" x14ac:dyDescent="0.25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53.25" customHeight="1" x14ac:dyDescent="0.25">
      <c r="A6" s="76" t="s">
        <v>58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71.25" customHeight="1" x14ac:dyDescent="0.25">
      <c r="A8" s="64" t="s">
        <v>36</v>
      </c>
      <c r="B8" s="70">
        <v>45462</v>
      </c>
      <c r="C8" s="47" t="s">
        <v>16</v>
      </c>
      <c r="D8" s="47" t="s">
        <v>15</v>
      </c>
      <c r="E8" s="47" t="s">
        <v>16</v>
      </c>
      <c r="F8" s="64" t="s">
        <v>28</v>
      </c>
      <c r="G8" s="47" t="s">
        <v>38</v>
      </c>
      <c r="H8" s="64" t="s">
        <v>30</v>
      </c>
      <c r="I8" s="66" t="s">
        <v>37</v>
      </c>
      <c r="J8" s="68">
        <v>61150</v>
      </c>
      <c r="K8" s="68" t="s">
        <v>29</v>
      </c>
    </row>
    <row r="9" spans="1:11" ht="66" customHeight="1" x14ac:dyDescent="0.25">
      <c r="A9" s="65"/>
      <c r="B9" s="71"/>
      <c r="C9" s="47" t="s">
        <v>16</v>
      </c>
      <c r="D9" s="47" t="s">
        <v>15</v>
      </c>
      <c r="E9" s="47" t="s">
        <v>16</v>
      </c>
      <c r="F9" s="65"/>
      <c r="G9" s="47" t="s">
        <v>39</v>
      </c>
      <c r="H9" s="65"/>
      <c r="I9" s="67"/>
      <c r="J9" s="69"/>
      <c r="K9" s="69"/>
    </row>
    <row r="10" spans="1:11" ht="114" customHeight="1" x14ac:dyDescent="0.25">
      <c r="A10" s="45" t="s">
        <v>40</v>
      </c>
      <c r="B10" s="77">
        <v>45468</v>
      </c>
      <c r="C10" s="36" t="s">
        <v>15</v>
      </c>
      <c r="D10" s="36" t="s">
        <v>15</v>
      </c>
      <c r="E10" s="36" t="s">
        <v>16</v>
      </c>
      <c r="F10" s="48" t="s">
        <v>28</v>
      </c>
      <c r="G10" s="42" t="s">
        <v>42</v>
      </c>
      <c r="H10" s="36" t="s">
        <v>30</v>
      </c>
      <c r="I10" s="45" t="s">
        <v>41</v>
      </c>
      <c r="J10" s="40">
        <v>144100</v>
      </c>
      <c r="K10" s="43" t="s">
        <v>29</v>
      </c>
    </row>
    <row r="11" spans="1:11" ht="93.75" customHeight="1" x14ac:dyDescent="0.25">
      <c r="A11" s="45" t="s">
        <v>43</v>
      </c>
      <c r="B11" s="77">
        <v>45463</v>
      </c>
      <c r="C11" s="36" t="s">
        <v>16</v>
      </c>
      <c r="D11" s="36" t="s">
        <v>15</v>
      </c>
      <c r="E11" s="36" t="s">
        <v>16</v>
      </c>
      <c r="F11" s="44" t="s">
        <v>28</v>
      </c>
      <c r="G11" s="47" t="s">
        <v>34</v>
      </c>
      <c r="H11" s="36" t="s">
        <v>30</v>
      </c>
      <c r="I11" s="45" t="s">
        <v>44</v>
      </c>
      <c r="J11" s="40">
        <v>3000</v>
      </c>
      <c r="K11" s="43" t="s">
        <v>29</v>
      </c>
    </row>
    <row r="12" spans="1:11" ht="87" customHeight="1" x14ac:dyDescent="0.25">
      <c r="A12" s="51" t="s">
        <v>45</v>
      </c>
      <c r="B12" s="56">
        <v>45471</v>
      </c>
      <c r="C12" s="50"/>
      <c r="D12" s="50"/>
      <c r="E12" s="50"/>
      <c r="F12" s="52" t="s">
        <v>28</v>
      </c>
      <c r="G12" s="54"/>
      <c r="H12" s="50" t="s">
        <v>30</v>
      </c>
      <c r="I12" s="51" t="s">
        <v>46</v>
      </c>
      <c r="J12" s="57">
        <v>230000</v>
      </c>
      <c r="K12" s="53" t="s">
        <v>35</v>
      </c>
    </row>
    <row r="13" spans="1:11" ht="74.25" customHeight="1" x14ac:dyDescent="0.25">
      <c r="A13" s="72" t="s">
        <v>47</v>
      </c>
      <c r="B13" s="74">
        <v>45461</v>
      </c>
      <c r="C13" s="36" t="s">
        <v>16</v>
      </c>
      <c r="D13" s="36" t="s">
        <v>15</v>
      </c>
      <c r="E13" s="36" t="s">
        <v>16</v>
      </c>
      <c r="F13" s="66" t="s">
        <v>50</v>
      </c>
      <c r="G13" s="42" t="s">
        <v>49</v>
      </c>
      <c r="H13" s="66" t="s">
        <v>30</v>
      </c>
      <c r="I13" s="72" t="s">
        <v>48</v>
      </c>
      <c r="J13" s="61">
        <v>1355900</v>
      </c>
      <c r="K13" s="61" t="s">
        <v>29</v>
      </c>
    </row>
    <row r="14" spans="1:11" ht="66.75" customHeight="1" x14ac:dyDescent="0.25">
      <c r="A14" s="73"/>
      <c r="B14" s="75"/>
      <c r="C14" s="50" t="s">
        <v>16</v>
      </c>
      <c r="D14" s="50" t="s">
        <v>15</v>
      </c>
      <c r="E14" s="50" t="s">
        <v>16</v>
      </c>
      <c r="F14" s="67"/>
      <c r="G14" s="55" t="s">
        <v>51</v>
      </c>
      <c r="H14" s="67"/>
      <c r="I14" s="73"/>
      <c r="J14" s="62"/>
      <c r="K14" s="62"/>
    </row>
    <row r="15" spans="1:11" ht="96.75" customHeight="1" x14ac:dyDescent="0.25">
      <c r="A15" s="45" t="s">
        <v>52</v>
      </c>
      <c r="B15" s="77">
        <v>45468</v>
      </c>
      <c r="C15" s="36"/>
      <c r="D15" s="36"/>
      <c r="E15" s="36"/>
      <c r="F15" s="52" t="s">
        <v>33</v>
      </c>
      <c r="G15" s="42"/>
      <c r="H15" s="36" t="s">
        <v>31</v>
      </c>
      <c r="I15" s="45" t="s">
        <v>53</v>
      </c>
      <c r="J15" s="40">
        <v>1483296</v>
      </c>
      <c r="K15" s="40" t="s">
        <v>35</v>
      </c>
    </row>
    <row r="16" spans="1:11" ht="193.5" customHeight="1" x14ac:dyDescent="0.25">
      <c r="A16" s="45" t="s">
        <v>54</v>
      </c>
      <c r="B16" s="77">
        <v>45468</v>
      </c>
      <c r="C16" s="36"/>
      <c r="D16" s="36"/>
      <c r="E16" s="36"/>
      <c r="F16" s="44" t="s">
        <v>33</v>
      </c>
      <c r="G16" s="42"/>
      <c r="H16" s="36" t="s">
        <v>30</v>
      </c>
      <c r="I16" s="45" t="s">
        <v>55</v>
      </c>
      <c r="J16" s="40">
        <v>1270000</v>
      </c>
      <c r="K16" s="40" t="s">
        <v>35</v>
      </c>
    </row>
    <row r="17" spans="1:11" ht="185.25" customHeight="1" x14ac:dyDescent="0.25">
      <c r="A17" s="45" t="s">
        <v>56</v>
      </c>
      <c r="B17" s="77">
        <v>45464</v>
      </c>
      <c r="C17" s="36"/>
      <c r="D17" s="36"/>
      <c r="E17" s="36"/>
      <c r="F17" s="44" t="s">
        <v>33</v>
      </c>
      <c r="G17" s="42"/>
      <c r="H17" s="36" t="s">
        <v>30</v>
      </c>
      <c r="I17" s="45" t="s">
        <v>57</v>
      </c>
      <c r="J17" s="40">
        <v>1618240</v>
      </c>
      <c r="K17" s="40" t="s">
        <v>35</v>
      </c>
    </row>
    <row r="18" spans="1:11" ht="33.75" customHeight="1" x14ac:dyDescent="0.25">
      <c r="A18" s="34"/>
      <c r="B18" s="34"/>
      <c r="C18" s="38"/>
      <c r="D18" s="38"/>
      <c r="E18" s="39"/>
      <c r="F18" s="37"/>
      <c r="G18" s="35"/>
      <c r="H18" s="37"/>
      <c r="J18" s="49">
        <f>SUM(J8:J17)</f>
        <v>6165686</v>
      </c>
    </row>
    <row r="19" spans="1:11" ht="5.25" customHeight="1" x14ac:dyDescent="0.3">
      <c r="A19" s="41"/>
      <c r="B19" s="41"/>
      <c r="C19" s="41"/>
      <c r="D19" s="41"/>
      <c r="E19" s="41"/>
      <c r="F19" s="31"/>
      <c r="G19" s="31"/>
      <c r="H19" s="31"/>
      <c r="I19" s="31"/>
      <c r="J19" s="46"/>
    </row>
    <row r="20" spans="1:11" ht="5.25" customHeight="1" x14ac:dyDescent="0.3">
      <c r="A20" s="41"/>
      <c r="B20" s="41"/>
      <c r="C20" s="41"/>
      <c r="D20" s="41"/>
      <c r="E20" s="41"/>
      <c r="F20" s="31"/>
      <c r="G20" s="31"/>
      <c r="H20" s="31"/>
      <c r="I20" s="31"/>
      <c r="J20" s="46"/>
    </row>
    <row r="21" spans="1:11" ht="5.25" customHeight="1" x14ac:dyDescent="0.3">
      <c r="A21" s="41"/>
      <c r="B21" s="41"/>
      <c r="C21" s="41"/>
      <c r="D21" s="41"/>
      <c r="E21" s="41"/>
      <c r="F21" s="31"/>
      <c r="G21" s="31"/>
      <c r="H21" s="31"/>
      <c r="I21" s="31"/>
      <c r="J21" s="46"/>
    </row>
    <row r="22" spans="1:11" ht="218.25" customHeight="1" x14ac:dyDescent="0.5">
      <c r="A22" s="60" t="s">
        <v>32</v>
      </c>
      <c r="B22" s="60"/>
      <c r="C22" s="60"/>
      <c r="D22" s="60"/>
      <c r="E22" t="s">
        <v>0</v>
      </c>
    </row>
  </sheetData>
  <mergeCells count="18">
    <mergeCell ref="A13:A14"/>
    <mergeCell ref="A6:K6"/>
    <mergeCell ref="K13:K14"/>
    <mergeCell ref="A22:D22"/>
    <mergeCell ref="A4:K4"/>
    <mergeCell ref="A5:K5"/>
    <mergeCell ref="H8:H9"/>
    <mergeCell ref="I8:I9"/>
    <mergeCell ref="J8:J9"/>
    <mergeCell ref="K8:K9"/>
    <mergeCell ref="F8:F9"/>
    <mergeCell ref="A8:A9"/>
    <mergeCell ref="B8:B9"/>
    <mergeCell ref="H13:H14"/>
    <mergeCell ref="I13:I14"/>
    <mergeCell ref="J13:J14"/>
    <mergeCell ref="F13:F14"/>
    <mergeCell ref="B13:B14"/>
  </mergeCells>
  <printOptions horizontalCentered="1"/>
  <pageMargins left="0.19685039370078741" right="0" top="0" bottom="0" header="0" footer="0"/>
  <pageSetup scale="55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junio 2024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2024-07-04T20:01:29Z</cp:lastPrinted>
  <dcterms:created xsi:type="dcterms:W3CDTF">2012-03-06T17:11:50Z</dcterms:created>
  <dcterms:modified xsi:type="dcterms:W3CDTF">2024-07-09T19:36:02Z</dcterms:modified>
</cp:coreProperties>
</file>